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6" i="1" l="1"/>
  <c r="I6" i="1" s="1"/>
  <c r="H5" i="1"/>
  <c r="I5" i="1" s="1"/>
  <c r="H7" i="1"/>
  <c r="I7" i="1" s="1"/>
  <c r="H4" i="1" l="1"/>
  <c r="I4" i="1" l="1"/>
</calcChain>
</file>

<file path=xl/sharedStrings.xml><?xml version="1.0" encoding="utf-8"?>
<sst xmlns="http://schemas.openxmlformats.org/spreadsheetml/2006/main" count="28" uniqueCount="25">
  <si>
    <t>Nazwa artykułu</t>
  </si>
  <si>
    <t>Cena jednostkowa netto</t>
  </si>
  <si>
    <t>Stawka VAT</t>
  </si>
  <si>
    <t>Cena jednostkowa brutto</t>
  </si>
  <si>
    <t>Wartość brutto</t>
  </si>
  <si>
    <t>szt.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</si>
  <si>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</si>
  <si>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</si>
  <si>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</si>
  <si>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</si>
  <si>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</si>
  <si>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</si>
  <si>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</si>
  <si>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</si>
  <si>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</si>
  <si>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>Wymagania zamawiającego odnośnie zamówionego towaru:</t>
  </si>
  <si>
    <t xml:space="preserve">* równoważny - za produkt równoważny uważa się towar mający tożsamą specyfikację, parametry, cechy użytkowe.   
</t>
  </si>
  <si>
    <t>Krzesło ucznia</t>
  </si>
  <si>
    <t>Krzesło nauczyciela</t>
  </si>
  <si>
    <t>Regał metalowy</t>
  </si>
  <si>
    <t>Szafa narzędziowa/warsztatowa stalowa</t>
  </si>
  <si>
    <t>Krzesło obrotowe z ergonomicznym siedziskiem z tworzywa sztucznego w kolorze CZERWONYM z podstawą pięcioramienną w kolorze czarnym umożliwiającą obrót krzesła wokół własnej osi. W zestawie kółka miękkie umożliwiające ruch zarówno po powierzchniach twardych jak i wykładzinach. Produkt zaprojektowany i wyprodukowany w Polsce.  Kolumna: Podnośnik gazowy wykonany ze stali i tworzywa sztucznego. Kółka: Kółka miękkie średnica 50 mm, średnica trzpienia fi 11, w kolorze bazy. Rozmiar dostosowany dla uczniów klas 4-8 w szkole podstawowej. CERTYFIKAT dopuszczający do użytku w jednostkach oświatowych. Krzesło posiadajace certyfikat zgodności z normą PN-EN 1729-1:2007, PN-EN 1729-2:2012.</t>
  </si>
  <si>
    <t>Fotel biurowy z obiciem z  tkaniny w kolorze czarnym, łączący ergonomię, funkcjonalność i nowoczesny design, zaprojektowany z myślą o wielogodzinnej pracy przy biurku.
Właściwości:Ergonomiczne oparcie – tapicerowane tkaniną w kolorze czarnym, z plastikową ramą, regulowanym zagłówkiem (wysokość i kąt odchylenia) oraz podparciem lędźwiowym z regulacją góra–dół. Zaawansowany mechanizm synchroniczny – umożliwia regulację wysokości siedziska, wychylenie oparcia z blokadą w 3 pozycjach, funkcję ANTI-SHOCK oraz regulację siły wychylenia i wysuw siedziska. Wygodne siedzisko – wykonane ze sklejki 12 mm, tapicerowane pianką wylewaną i tkaniną, z czarną plastikową osłoną. Podłokietniki 3D – regulowane w trzech płaszczyznach: góra–dół, przód–tył oraz na boki, z miękką nakładką PU. Wytrzymała konstrukcja – nylonowa podstawa i kółka do powierzchni twardych zapewniają trwałość i mobilność. Fotel przystosowany do obciążeń do 150 kg. Fotel spełnia wymagania Rozporządzenia Ministra Rodziny i Polityki Społecznej dotyczącego BHP przy pracy z monitorami ekranowymi, co potwierdza jego przeznaczenie do profesjonalnego zastosowania.</t>
  </si>
  <si>
    <t xml:space="preserve">Stalowa konstrukcja regału. Regał garażowy  z mocnej stali malowanej proszkowo. Stelaż wykonany ze wzmocnionej stali o grubości min. 1,1 mm, natomiast półki ze stali o grubości min. 0,8 mm. Magazynowy regał  wyposażony w 5 stalowych półek.  Ustawienie półek możliwość regulacji i zmian ich wysokość o  co najmniej 38 mm. Oferujący swobodę przy układaniu rzeczy na półkach i przechowywanie akcesoriów o różnych wymiarach. Każda z półek wytrzymuje obciążenie min. 85 kg.  Solidna i dopracowana konstrukcja, która przekłada się na łatwość montażu. Regał nie wymagajacy skręcania, wsporniki półek podwójnie nitowane i łączą się ze stelażem na wcisk.Akcesoria (stopki, zaślepki do stelaża i elementy łączące) wraz z jasną instrukcją  w zestawie. Kolor czarny lub antracyt. </t>
  </si>
  <si>
    <t>Antracytowo-czerwona szafa – metalowa, warsztatowa, na narzędzia, 5 półek. Metalowe ściany z perforowanych profili, spełniające funkcję tzw. ścianki warsztatowej, co zapewnia szybki dostęp do najpotrzebniejszych narzędzi. Trwała konstrukcja o wadze min. 68 kg, stalowy korpus o grubości 0,8 mm zapewniający odporność na mechaniczne uszkodzenia.Szafa ryglowana na zamek, dzięki czemu przechowywane w niej narzędzia będą zabezpieczone przed dostępem uczniów. Drzwi szafy otwierające się całkowicie, nie blokując niczego przy wkładaniu czy wyciąganiu narzędzi. Wyposażenie w 5 długich i szerokich półek o maksymalnym udźwigu 80 kg każda, z których 4 można umiejscowić na preferowanej wysokości szafy. Wykonanie z malowanej proszkowo blachy stalowej, półki majace udźwig do 80 kg.
Szafa metalowa -  dane techniczne:
    •   Waga min. 68 kg
    •   Kolor: antracytowo-czerwona RAL 7016 - RAL 3020 (czerwony frot)
    •   Wysokość: 185 cm
    •   Szerokość: 92 cm
    •   Głębokość: 50 cm
    •   Wysokość drzwi: 167 cm
Tablica perforowana:
odleglość między otworami 27 mm
wymiary otworów 10 mm x 10 mm
Wymiary półek:
    •   długość: 89,5 cm
    •   głębokość: 45,5 cm
Dodatkowo:
    •   Atest PZH
    •   Czytelna instrukcja w zestawie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</si>
</sst>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164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4" fillId="0" borderId="0" xfId="0" applyFont="1" applyBorder="1"/>
    <xf numFmtId="0" fontId="5" fillId="0" borderId="11" xfId="0" applyFont="1" applyBorder="1"/>
    <xf numFmtId="0" fontId="5" fillId="0" borderId="6" xfId="0" applyFont="1" applyBorder="1"/>
    <xf numFmtId="0" fontId="3" fillId="0" borderId="12" xfId="0" applyFont="1" applyBorder="1" applyAlignment="1">
      <alignment horizontal="center" vertical="center"/>
    </xf>
    <xf numFmtId="164" fontId="4" fillId="0" borderId="0" xfId="0" applyNumberFormat="1" applyFont="1" applyBorder="1"/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5" fillId="0" borderId="5" xfId="0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9" fontId="7" fillId="0" borderId="0" xfId="0" applyNumberFormat="1" applyFont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9" fontId="5" fillId="2" borderId="9" xfId="0" applyNumberFormat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9" fontId="5" fillId="3" borderId="5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78" zoomScaleNormal="78" workbookViewId="0">
      <selection activeCell="C5" sqref="C5"/>
    </sheetView>
  </sheetViews>
  <sheetFormatPr defaultRowHeight="15" x14ac:dyDescent="0.25"/>
  <cols>
    <col min="1" max="1" width="5" style="2" customWidth="1"/>
    <col min="2" max="2" width="15.85546875" style="3" customWidth="1"/>
    <col min="3" max="3" width="156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6"/>
      <c r="B1" s="46"/>
      <c r="C1" s="46"/>
      <c r="D1" s="46"/>
      <c r="E1" s="46"/>
      <c r="F1" s="46"/>
      <c r="G1" s="46"/>
      <c r="H1" s="46"/>
      <c r="I1" s="46"/>
      <c r="J1" s="46"/>
    </row>
    <row r="2" spans="1:10" ht="16.5" thickBot="1" x14ac:dyDescent="0.3">
      <c r="A2" s="18"/>
      <c r="B2" s="38" t="s">
        <v>14</v>
      </c>
      <c r="C2" s="39"/>
      <c r="D2" s="39"/>
      <c r="E2" s="40"/>
      <c r="F2" s="23"/>
      <c r="G2" s="24"/>
      <c r="H2" s="19"/>
      <c r="I2" s="19"/>
      <c r="J2" s="20"/>
    </row>
    <row r="3" spans="1:10" ht="88.5" customHeight="1" x14ac:dyDescent="0.25">
      <c r="A3" s="21" t="s">
        <v>13</v>
      </c>
      <c r="B3" s="25" t="s">
        <v>0</v>
      </c>
      <c r="C3" s="26" t="s">
        <v>11</v>
      </c>
      <c r="D3" s="27" t="s">
        <v>6</v>
      </c>
      <c r="E3" s="28" t="s">
        <v>7</v>
      </c>
      <c r="F3" s="29" t="s">
        <v>1</v>
      </c>
      <c r="G3" s="30" t="s">
        <v>2</v>
      </c>
      <c r="H3" s="29" t="s">
        <v>3</v>
      </c>
      <c r="I3" s="28" t="s">
        <v>4</v>
      </c>
      <c r="J3" s="31" t="s">
        <v>12</v>
      </c>
    </row>
    <row r="4" spans="1:10" ht="65.25" customHeight="1" x14ac:dyDescent="0.25">
      <c r="A4" s="22">
        <v>1</v>
      </c>
      <c r="B4" s="32" t="s">
        <v>17</v>
      </c>
      <c r="C4" s="33" t="s">
        <v>21</v>
      </c>
      <c r="D4" s="34">
        <v>18</v>
      </c>
      <c r="E4" s="34" t="s">
        <v>5</v>
      </c>
      <c r="F4" s="35">
        <v>0</v>
      </c>
      <c r="G4" s="36">
        <v>0</v>
      </c>
      <c r="H4" s="35">
        <f>F4*(1+G4)</f>
        <v>0</v>
      </c>
      <c r="I4" s="35">
        <f>PRODUCT(D4,H4)</f>
        <v>0</v>
      </c>
      <c r="J4" s="37"/>
    </row>
    <row r="5" spans="1:10" ht="114.75" customHeight="1" x14ac:dyDescent="0.25">
      <c r="A5" s="22">
        <v>2</v>
      </c>
      <c r="B5" s="32" t="s">
        <v>18</v>
      </c>
      <c r="C5" s="16" t="s">
        <v>22</v>
      </c>
      <c r="D5" s="34">
        <v>2</v>
      </c>
      <c r="E5" s="34" t="s">
        <v>5</v>
      </c>
      <c r="F5" s="35">
        <v>0</v>
      </c>
      <c r="G5" s="36">
        <v>0</v>
      </c>
      <c r="H5" s="35">
        <f>F5*(1+G5)</f>
        <v>0</v>
      </c>
      <c r="I5" s="35">
        <f>PRODUCT(D5,H5)</f>
        <v>0</v>
      </c>
      <c r="J5" s="37"/>
    </row>
    <row r="6" spans="1:10" ht="81.75" customHeight="1" x14ac:dyDescent="0.25">
      <c r="A6" s="22">
        <v>3</v>
      </c>
      <c r="B6" s="32" t="s">
        <v>19</v>
      </c>
      <c r="C6" s="17" t="s">
        <v>23</v>
      </c>
      <c r="D6" s="34">
        <v>5</v>
      </c>
      <c r="E6" s="34" t="s">
        <v>5</v>
      </c>
      <c r="F6" s="35">
        <v>0</v>
      </c>
      <c r="G6" s="36">
        <v>0</v>
      </c>
      <c r="H6" s="35">
        <f>F6*(1+G6)</f>
        <v>0</v>
      </c>
      <c r="I6" s="35">
        <f>PRODUCT(D6,H6)</f>
        <v>0</v>
      </c>
      <c r="J6" s="37"/>
    </row>
    <row r="7" spans="1:10" ht="327" customHeight="1" x14ac:dyDescent="0.25">
      <c r="A7" s="22">
        <v>4</v>
      </c>
      <c r="B7" s="32" t="s">
        <v>20</v>
      </c>
      <c r="C7" s="33" t="s">
        <v>24</v>
      </c>
      <c r="D7" s="34">
        <v>1</v>
      </c>
      <c r="E7" s="34" t="s">
        <v>5</v>
      </c>
      <c r="F7" s="35">
        <v>0</v>
      </c>
      <c r="G7" s="36">
        <v>0</v>
      </c>
      <c r="H7" s="35">
        <f>F7*(1+G7)</f>
        <v>0</v>
      </c>
      <c r="I7" s="35">
        <f>PRODUCT(D7,H7)</f>
        <v>0</v>
      </c>
      <c r="J7" s="37"/>
    </row>
    <row r="9" spans="1:10" x14ac:dyDescent="0.25">
      <c r="B9" s="7" t="s">
        <v>15</v>
      </c>
      <c r="C9" s="8"/>
      <c r="D9" s="9"/>
      <c r="E9" s="6"/>
      <c r="F9" s="4"/>
      <c r="G9" s="5"/>
      <c r="H9" s="10"/>
      <c r="I9" s="6"/>
      <c r="J9" s="6"/>
    </row>
    <row r="10" spans="1:10" ht="19.5" customHeight="1" x14ac:dyDescent="0.25">
      <c r="B10" s="47" t="s">
        <v>16</v>
      </c>
      <c r="C10" s="48"/>
      <c r="D10" s="15"/>
      <c r="E10" s="15"/>
      <c r="F10" s="15"/>
      <c r="G10" s="15"/>
      <c r="H10" s="15"/>
      <c r="I10" s="15"/>
      <c r="J10" s="15"/>
    </row>
    <row r="11" spans="1:10" ht="15.75" x14ac:dyDescent="0.25">
      <c r="B11" s="1"/>
      <c r="C11" s="1"/>
      <c r="D11" s="11" t="s">
        <v>8</v>
      </c>
      <c r="E11" s="1"/>
      <c r="F11" s="12"/>
      <c r="G11" s="13"/>
      <c r="H11" s="14" t="s">
        <v>9</v>
      </c>
      <c r="I11" s="1"/>
      <c r="J11" s="1"/>
    </row>
    <row r="12" spans="1:10" ht="15.75" x14ac:dyDescent="0.25">
      <c r="B12" s="1"/>
      <c r="C12" s="1"/>
      <c r="D12" s="11"/>
      <c r="E12" s="1"/>
      <c r="F12" s="12"/>
      <c r="G12" s="13"/>
      <c r="H12" s="41" t="s">
        <v>10</v>
      </c>
      <c r="I12" s="42"/>
      <c r="J12" s="1"/>
    </row>
    <row r="13" spans="1:10" x14ac:dyDescent="0.25">
      <c r="B13" s="43"/>
      <c r="C13" s="44"/>
      <c r="D13" s="44"/>
      <c r="E13" s="44"/>
      <c r="F13" s="44"/>
      <c r="G13" s="44"/>
      <c r="H13" s="44"/>
      <c r="I13" s="44"/>
      <c r="J13" s="45"/>
    </row>
  </sheetData>
  <mergeCells count="5">
    <mergeCell ref="B2:E2"/>
    <mergeCell ref="H12:I12"/>
    <mergeCell ref="B13:J13"/>
    <mergeCell ref="A1:J1"/>
    <mergeCell ref="B10:C10"/>
  </mergeCells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2026-04-22T09:29:57Z</dcterms:modified>
</cp:coreProperties>
</file>